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65"/>
  </bookViews>
  <sheets>
    <sheet name="1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<sst xmlns="http://schemas.openxmlformats.org/spreadsheetml/2006/main" count="41" uniqueCount="36">
  <si>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朝天吼景区特大水毁抢险项目工程劳务分包报价单</t>
  </si>
  <si>
    <t>序号</t>
  </si>
  <si>
    <t>项目名称</t>
  </si>
  <si>
    <t>项目特征描述</t>
  </si>
  <si>
    <t>计量
单位</t>
  </si>
  <si>
    <t>计算
规则</t>
  </si>
  <si>
    <t>工程量
（暂估）</t>
  </si>
  <si>
    <t>金额（元）</t>
  </si>
  <si>
    <t>合计（元）</t>
  </si>
  <si>
    <t>备注</t>
  </si>
  <si>
    <t>全费用综合单价</t>
  </si>
  <si>
    <t>防撞墙混凝土</t>
  </si>
  <si>
    <t>顶宽200、底宽400、高800 混凝土挡墙</t>
  </si>
  <si>
    <t>m</t>
  </si>
  <si>
    <t>按设计图示尺寸以长度计算
（最终审计认可工程量）</t>
  </si>
  <si>
    <t>混凝土甲供/模板甲供</t>
  </si>
  <si>
    <t>挡墙</t>
  </si>
  <si>
    <t>选修石料挖装运，刷坡，C25混凝土砌筑挡墙，养生等全部工作内容</t>
  </si>
  <si>
    <t>m3</t>
  </si>
  <si>
    <t>按设计图示尺寸以体积计算
（最终审计认可工程量）</t>
  </si>
  <si>
    <t>混凝土甲供</t>
  </si>
  <si>
    <t>护坡混凝土（12cm）</t>
  </si>
  <si>
    <t>1.混凝土种类:现浇商品混凝土
2.混凝土强度等级:C25</t>
  </si>
  <si>
    <t>m2</t>
  </si>
  <si>
    <t>按设计图示尺寸以面积计算
（最终审计认可工程量）</t>
  </si>
  <si>
    <t>路面混凝土（18cm）</t>
  </si>
  <si>
    <t>人工</t>
  </si>
  <si>
    <t>按照8小时/天/人折算（含食宿及车费）</t>
  </si>
  <si>
    <t>工日</t>
  </si>
  <si>
    <t>（最终审计认可工程量）</t>
  </si>
  <si>
    <t>合计</t>
  </si>
  <si>
    <t>备注：
  1、以上报价包含税金9%，付款时需开具等额增值税专用发票；
  2、乙方负责与市政、路政、交通等行政部门的沟通与协调，运输车辆及司机必须持有合法证件。运输过程中需对车辆货箱进行全面遮盖，车辆要适量装载，由于运输而造成的泄露、遗撒、污染路面、罚款、交通事故由乙方承担一切责任及损失；
  3、以上报价包括但不限于完成本项目的人工费、材料费（甲供材料除外）、机械费（不含大（中型机械）、管理费、措施费（含安全文明施工费）、规费、利润及税金等一切费用并考虑风险因素；
  4、工程量以最终审计机构审定的工程量为准据实结算；
  5、以上工程施工内容具体做法详见设计图；
  6、其他条款详见招采公告。</t>
  </si>
  <si>
    <t>报价单位（盖单位章）：</t>
  </si>
  <si>
    <t>联系电话：</t>
  </si>
  <si>
    <t>报价日期：  年  月   日</t>
  </si>
  <si>
    <t>报价单后附单位营业执照、资质证书、安全生产许可证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</si>
</sst>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9"/>
      <color theme="1"/>
      <name val="??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49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4" xfId="49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="110" zoomScaleNormal="110" workbookViewId="0">
      <selection activeCell="P10" sqref="P10"/>
    </sheetView>
  </sheetViews>
  <sheetFormatPr defaultColWidth="10.4" defaultRowHeight="14.25"/>
  <cols>
    <col min="1" max="1" width="7.56190476190476" style="5" customWidth="1"/>
    <col min="2" max="2" width="15.447619047619" style="5" customWidth="1"/>
    <col min="3" max="3" width="40.2" style="6" customWidth="1"/>
    <col min="4" max="4" width="8" style="7" customWidth="1"/>
    <col min="5" max="5" width="24.4095238095238" style="5" customWidth="1"/>
    <col min="6" max="6" width="9.99047619047619" style="5" customWidth="1"/>
    <col min="7" max="7" width="12.6952380952381" style="8" customWidth="1"/>
    <col min="8" max="8" width="11.8" style="8" customWidth="1"/>
    <col min="9" max="9" width="12.7809523809524" style="5" customWidth="1"/>
    <col min="10" max="16384" width="10.4" style="1"/>
  </cols>
  <sheetData>
    <row r="1" s="1" customFormat="1" ht="39" customHeight="1" spans="1:9">
      <c r="A1" s="9" t="s">
        <v>0</v>
      </c>
      <c r="B1" s="9"/>
      <c r="C1" s="10"/>
      <c r="D1" s="9"/>
      <c r="E1" s="9"/>
      <c r="F1" s="9"/>
      <c r="G1" s="11"/>
      <c r="H1" s="11"/>
      <c r="I1" s="9"/>
    </row>
    <row r="2" s="2" customFormat="1" ht="21.5" customHeight="1" spans="1:9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5" t="s">
        <v>7</v>
      </c>
      <c r="H2" s="16" t="s">
        <v>8</v>
      </c>
      <c r="I2" s="17" t="s">
        <v>9</v>
      </c>
    </row>
    <row r="3" s="3" customFormat="1" ht="31" customHeight="1" spans="1:9">
      <c r="A3" s="18"/>
      <c r="B3" s="18"/>
      <c r="C3" s="18"/>
      <c r="D3" s="19"/>
      <c r="E3" s="18"/>
      <c r="F3" s="20"/>
      <c r="G3" s="21" t="s">
        <v>10</v>
      </c>
      <c r="H3" s="22"/>
      <c r="I3" s="23"/>
    </row>
    <row r="4" s="4" customFormat="1" ht="28" customHeight="1" spans="1:9">
      <c r="A4" s="24">
        <v>1</v>
      </c>
      <c r="B4" s="24" t="s">
        <v>11</v>
      </c>
      <c r="C4" s="24" t="s">
        <v>12</v>
      </c>
      <c r="D4" s="24" t="s">
        <v>13</v>
      </c>
      <c r="E4" s="25" t="s">
        <v>14</v>
      </c>
      <c r="F4" s="24">
        <v>120</v>
      </c>
      <c r="G4" s="18"/>
      <c r="H4" s="18">
        <f>F4*G4</f>
        <v>0</v>
      </c>
      <c r="I4" s="18" t="s">
        <v>15</v>
      </c>
    </row>
    <row r="5" s="4" customFormat="1" ht="28" customHeight="1" spans="1:9">
      <c r="A5" s="24">
        <v>2</v>
      </c>
      <c r="B5" s="24" t="s">
        <v>16</v>
      </c>
      <c r="C5" s="24" t="s">
        <v>17</v>
      </c>
      <c r="D5" s="24" t="s">
        <v>18</v>
      </c>
      <c r="E5" s="25" t="s">
        <v>19</v>
      </c>
      <c r="F5" s="24">
        <v>2200</v>
      </c>
      <c r="G5" s="18"/>
      <c r="H5" s="18">
        <f>F5*G5</f>
        <v>0</v>
      </c>
      <c r="I5" s="18" t="s">
        <v>20</v>
      </c>
    </row>
    <row r="6" s="1" customFormat="1" ht="28" customHeight="1" spans="1:9">
      <c r="A6" s="24">
        <v>3</v>
      </c>
      <c r="B6" s="24" t="s">
        <v>21</v>
      </c>
      <c r="C6" s="24" t="s">
        <v>22</v>
      </c>
      <c r="D6" s="24" t="s">
        <v>23</v>
      </c>
      <c r="E6" s="25" t="s">
        <v>24</v>
      </c>
      <c r="F6" s="24">
        <v>250</v>
      </c>
      <c r="G6" s="18"/>
      <c r="H6" s="18">
        <f>F6*G6</f>
        <v>0</v>
      </c>
      <c r="I6" s="18" t="s">
        <v>15</v>
      </c>
    </row>
    <row r="7" s="1" customFormat="1" ht="28" customHeight="1" spans="1:9">
      <c r="A7" s="24">
        <v>4</v>
      </c>
      <c r="B7" s="24" t="s">
        <v>25</v>
      </c>
      <c r="C7" s="24" t="s">
        <v>22</v>
      </c>
      <c r="D7" s="24" t="s">
        <v>23</v>
      </c>
      <c r="E7" s="25" t="s">
        <v>24</v>
      </c>
      <c r="F7" s="24">
        <v>600</v>
      </c>
      <c r="G7" s="18"/>
      <c r="H7" s="18">
        <f>F7*G7</f>
        <v>0</v>
      </c>
      <c r="I7" s="18" t="s">
        <v>15</v>
      </c>
    </row>
    <row r="8" s="4" customFormat="1" ht="28" customHeight="1" spans="1:9">
      <c r="A8" s="24">
        <v>5</v>
      </c>
      <c r="B8" s="24" t="s">
        <v>26</v>
      </c>
      <c r="C8" s="24" t="s">
        <v>27</v>
      </c>
      <c r="D8" s="24" t="s">
        <v>28</v>
      </c>
      <c r="E8" s="25" t="s">
        <v>29</v>
      </c>
      <c r="F8" s="24">
        <v>450</v>
      </c>
      <c r="G8" s="18"/>
      <c r="H8" s="18">
        <f>F8*G8</f>
        <v>0</v>
      </c>
      <c r="I8" s="18"/>
    </row>
    <row r="9" s="4" customFormat="1" ht="25" customHeight="1" spans="1:9">
      <c r="A9" s="18"/>
      <c r="B9" s="26" t="s">
        <v>30</v>
      </c>
      <c r="C9" s="26"/>
      <c r="D9" s="26"/>
      <c r="E9" s="27"/>
      <c r="F9" s="26"/>
      <c r="G9" s="18"/>
      <c r="H9" s="18">
        <f>SUM(H4:H8)</f>
        <v>0</v>
      </c>
      <c r="I9" s="18"/>
    </row>
    <row r="10" s="1" customFormat="1" ht="113" customHeight="1" spans="1:9">
      <c r="A10" s="28" t="s">
        <v>31</v>
      </c>
      <c r="B10" s="29"/>
      <c r="C10" s="28"/>
      <c r="D10" s="30"/>
      <c r="E10" s="29"/>
      <c r="F10" s="29"/>
      <c r="G10" s="29"/>
      <c r="H10" s="29"/>
      <c r="I10" s="29"/>
    </row>
    <row r="12" s="1" customFormat="1" ht="20" customHeight="1" spans="1:9">
      <c r="A12" s="5"/>
      <c r="B12" s="5"/>
      <c r="C12" s="6"/>
      <c r="D12" s="7"/>
      <c r="E12" s="6" t="s">
        <v>32</v>
      </c>
      <c r="F12" s="6"/>
      <c r="G12" s="6"/>
      <c r="H12" s="6"/>
      <c r="I12" s="6"/>
    </row>
    <row r="13" s="1" customFormat="1" ht="20" customHeight="1" spans="1:9">
      <c r="A13" s="5"/>
      <c r="B13" s="5"/>
      <c r="C13" s="6"/>
      <c r="D13" s="7"/>
      <c r="E13" s="6" t="s">
        <v>33</v>
      </c>
      <c r="F13" s="6"/>
      <c r="G13" s="6"/>
      <c r="H13" s="6"/>
      <c r="I13" s="6"/>
    </row>
    <row r="14" s="1" customFormat="1" ht="20" customHeight="1" spans="1:9">
      <c r="A14" s="5"/>
      <c r="B14" s="5"/>
      <c r="C14" s="6"/>
      <c r="D14" s="7"/>
      <c r="E14" s="6" t="s">
        <v>34</v>
      </c>
      <c r="F14" s="6"/>
      <c r="G14" s="6"/>
      <c r="H14" s="6"/>
      <c r="I14" s="6"/>
    </row>
    <row r="16" s="1" customFormat="1" ht="13" customHeight="1" spans="1:9">
      <c r="A16" s="6" t="s">
        <v>35</v>
      </c>
      <c r="B16" s="5"/>
      <c r="C16" s="6"/>
      <c r="D16" s="5"/>
      <c r="E16" s="5"/>
      <c r="F16" s="5"/>
      <c r="G16" s="5"/>
      <c r="H16" s="5"/>
      <c r="I16" s="5"/>
    </row>
  </sheetData>
  <protectedRanges>
    <protectedRange sqref="E8" name="区域1_4_2"/>
  </protectedRanges>
  <mergeCells count="15">
    <mergeCell ref="A1:I1"/>
    <mergeCell ref="B9:C9"/>
    <mergeCell ref="A10:I10"/>
    <mergeCell ref="E12:I12"/>
    <mergeCell ref="E13:I13"/>
    <mergeCell ref="E14:I14"/>
    <mergeCell ref="A16:I16"/>
    <mergeCell ref="A2:A3"/>
    <mergeCell ref="B2:B3"/>
    <mergeCell ref="C2:C3"/>
    <mergeCell ref="D2:D3"/>
    <mergeCell ref="E2:E3"/>
    <mergeCell ref="F2:F3"/>
    <mergeCell ref="H2:H3"/>
    <mergeCell ref="I2:I3"/>
  </mergeCells>
  <pageMargins left="0.786805555555556" right="0.786805555555556" top="0.984027777777778" bottom="0.786805555555556" header="0.393055555555556" footer="0.393055555555556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1_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2024-04-17T17:03:00Z</dcterms:created>
  <dcterms:modified xsi:type="dcterms:W3CDTF">2026-04-28T23:58:29Z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3D36F1A45D9540E5AD9C45461230F1B9_13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