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165"/>
  </bookViews>
  <sheets>
    <sheet name="报价单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<sst xmlns="http://schemas.openxmlformats.org/spreadsheetml/2006/main" count="24" uniqueCount="23">
  <si>
    <t>西山村新建村游客服务中心项目防护网采购报价单</t>
  </si>
  <si>
    <t>工程名称：西山村新建村游客服务中心项目建筑及市政配套工程</t>
  </si>
  <si>
    <t>收货地址：保康县马良镇</t>
  </si>
  <si>
    <t>编号</t>
  </si>
  <si>
    <t>名  称</t>
  </si>
  <si>
    <t>规 格 型 号</t>
  </si>
  <si>
    <t>单位</t>
  </si>
  <si>
    <t>预 估 数 量</t>
  </si>
  <si>
    <t>单 价 ( 元 )</t>
  </si>
  <si>
    <t>小 计 ( 元 )</t>
  </si>
  <si>
    <t>备注</t>
  </si>
  <si>
    <t>主动防护网</t>
  </si>
  <si>
    <t>GPS2</t>
  </si>
  <si>
    <t>㎡</t>
  </si>
  <si>
    <t>钢绳网:DO/08/30、4.5*4.5米
格栅网:SO/2.2/50
横支绳：16#
纵支绳：12#
缝合绳：8#
钢绳锚杆:双16×2米
绳卡:16#＋12#+8#(标配)</t>
  </si>
  <si>
    <t>被动防护网</t>
  </si>
  <si>
    <t>RX-025</t>
  </si>
  <si>
    <t>钢绳网:DO/08/250、5×5米
格栅:SO/2.1/5.5
钢柱:20#×5米
基座:GS-7001
地脚锚杆:25#×1米
上下支撑绳:双16
侧拉绳，中固绳:16
上拉锚绳:人字16
缝合绳:8
侧拉钢绳锚杆:双16×2米
上拉，中间加固钢绳锚杆:双16×2米
减压环:GS-8001。
绳卡:16#＋16#+8#(标配)</t>
  </si>
  <si>
    <t>合计：</t>
  </si>
  <si>
    <t>备注：1、此报价包含  %增值税专用发票、运费及其他交货前的费用。
2、验收合格收到发票后，一个月内支付到实际到货签收数量总金额的60%，剩余30%待工程审计结束后支付，预留10%作为质保金，质保期满一次性付清，质保期1年。付款方式为银行转账或承兑。
3)请附开票信息，营业执照及法人身份证复印件。</t>
  </si>
  <si>
    <t>报价单位(盖章)：</t>
  </si>
  <si>
    <t>电    话：</t>
  </si>
  <si>
    <t>联 系 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</si>
</sst>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 \ @"/>
    <numFmt numFmtId="177" formatCode="0_ "/>
    <numFmt numFmtId="178" formatCode="\ \ 0.00_ "/>
    <numFmt numFmtId="179" formatCode="0.00_ "/>
  </numFmts>
  <fonts count="27">
    <font>
      <sz val="11"/>
      <color rgb="FF000000"/>
      <name val="Arial"/>
      <charset val="204"/>
    </font>
    <font>
      <sz val="11"/>
      <color rgb="FF000000"/>
      <name val="宋体"/>
      <charset val="204"/>
    </font>
    <font>
      <b/>
      <sz val="20"/>
      <name val="宋体"/>
      <charset val="134"/>
    </font>
    <font>
      <sz val="10"/>
      <name val="宋体"/>
      <charset val="134"/>
    </font>
    <font>
      <sz val="10"/>
      <color rgb="FF000000"/>
      <name val="宋体"/>
      <charset val="204"/>
    </font>
    <font>
      <sz val="10"/>
      <color rgb="FF000000"/>
      <name val="宋体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0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1">
    <xf numFmtId="0" fontId="0" fillId="0" borderId="0" xfId="0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left" vertical="top" wrapText="1"/>
    </xf>
    <xf numFmtId="0" fontId="2" fillId="0" borderId="0" xfId="0" applyNumberFormat="1" applyFont="1" applyFill="1" applyAlignment="1">
      <alignment horizontal="center" vertical="top" wrapText="1"/>
    </xf>
    <xf numFmtId="0" fontId="3" fillId="0" borderId="1" xfId="0" applyNumberFormat="1" applyFont="1" applyFill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left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178" fontId="5" fillId="0" borderId="1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 wrapText="1"/>
    </xf>
    <xf numFmtId="179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left" vertical="top" wrapText="1"/>
    </xf>
    <xf numFmtId="0" fontId="5" fillId="0" borderId="5" xfId="0" applyNumberFormat="1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center" vertical="center" wrapText="1"/>
    </xf>
    <xf numFmtId="0" fontId="3" fillId="0" borderId="6" xfId="0" applyNumberFormat="1" applyFont="1" applyFill="1" applyBorder="1" applyAlignment="1">
      <alignment vertical="top" wrapText="1"/>
    </xf>
    <xf numFmtId="0" fontId="1" fillId="0" borderId="0" xfId="0" applyFont="1" applyFill="1" applyBorder="1" applyAlignment="1">
      <alignment horizontal="left" vertical="top" wrapText="1"/>
    </xf>
    <xf numFmtId="0" fontId="6" fillId="0" borderId="0" xfId="0" applyNumberFormat="1" applyFont="1" applyFill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tabSelected="1" workbookViewId="0">
      <selection activeCell="M6" sqref="M6"/>
    </sheetView>
  </sheetViews>
  <sheetFormatPr defaultColWidth="9" defaultRowHeight="13.5"/>
  <cols>
    <col min="1" max="1" width="5.875" style="1" customWidth="1"/>
    <col min="2" max="2" width="11" style="1" customWidth="1"/>
    <col min="3" max="3" width="12.75" style="1" customWidth="1"/>
    <col min="4" max="4" width="7" style="1" customWidth="1"/>
    <col min="5" max="5" width="12.0833333333333" style="1" customWidth="1"/>
    <col min="6" max="6" width="15.6666666666667" style="1" customWidth="1"/>
    <col min="7" max="7" width="16.25" style="1" customWidth="1"/>
    <col min="8" max="8" width="10.6916666666667" style="1" customWidth="1"/>
    <col min="9" max="9" width="29" style="1" customWidth="1"/>
    <col min="10" max="16384" width="9" style="1"/>
  </cols>
  <sheetData>
    <row r="1" ht="25.5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22" customHeight="1" spans="1:9">
      <c r="A2" s="3" t="s">
        <v>1</v>
      </c>
      <c r="B2" s="4"/>
      <c r="C2" s="4"/>
      <c r="D2" s="4"/>
      <c r="E2" s="4"/>
      <c r="F2" s="4"/>
      <c r="G2" s="4"/>
      <c r="H2" s="4"/>
      <c r="I2" s="4"/>
    </row>
    <row r="3" ht="22" customHeight="1" spans="1:9">
      <c r="A3" s="3" t="s">
        <v>2</v>
      </c>
      <c r="B3" s="5"/>
      <c r="C3" s="5"/>
      <c r="D3" s="5"/>
      <c r="E3" s="5"/>
      <c r="F3" s="5"/>
      <c r="G3" s="5"/>
      <c r="H3" s="5"/>
      <c r="I3" s="5"/>
    </row>
    <row r="4" ht="22" customHeight="1" spans="1:9">
      <c r="A4" s="6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6" t="s">
        <v>8</v>
      </c>
      <c r="G4" s="7" t="s">
        <v>9</v>
      </c>
      <c r="H4" s="6" t="s">
        <v>10</v>
      </c>
      <c r="I4" s="8"/>
    </row>
    <row r="5" ht="91" customHeight="1" spans="1:9">
      <c r="A5" s="9">
        <v>1</v>
      </c>
      <c r="B5" s="6" t="s">
        <v>11</v>
      </c>
      <c r="C5" s="6" t="s">
        <v>12</v>
      </c>
      <c r="D5" s="6" t="s">
        <v>13</v>
      </c>
      <c r="E5" s="9">
        <v>40000</v>
      </c>
      <c r="F5" s="9"/>
      <c r="G5" s="10">
        <f>F5*E5</f>
        <v>0</v>
      </c>
      <c r="H5" s="4" t="s">
        <v>14</v>
      </c>
      <c r="I5" s="4"/>
    </row>
    <row r="6" ht="165" customHeight="1" spans="1:9">
      <c r="A6" s="9">
        <v>2</v>
      </c>
      <c r="B6" s="6" t="s">
        <v>15</v>
      </c>
      <c r="C6" s="6" t="s">
        <v>16</v>
      </c>
      <c r="D6" s="6" t="s">
        <v>13</v>
      </c>
      <c r="E6" s="9">
        <v>5000</v>
      </c>
      <c r="F6" s="9"/>
      <c r="G6" s="10">
        <f>F6*E6</f>
        <v>0</v>
      </c>
      <c r="H6" s="4" t="s">
        <v>17</v>
      </c>
      <c r="I6" s="4"/>
    </row>
    <row r="7" ht="22" customHeight="1" spans="1:9">
      <c r="A7" s="11" t="s">
        <v>18</v>
      </c>
      <c r="B7" s="12"/>
      <c r="C7" s="12"/>
      <c r="D7" s="12"/>
      <c r="E7" s="12"/>
      <c r="F7" s="13"/>
      <c r="G7" s="14">
        <f>SUM(G5:G6)</f>
        <v>0</v>
      </c>
      <c r="H7" s="15"/>
      <c r="I7" s="15"/>
    </row>
    <row r="8" ht="22" customHeight="1" spans="1:9">
      <c r="A8" s="16" t="str">
        <f>"总价"&amp;G7&amp;"元。"&amp;"大写：人民币"&amp;IF(G7&lt;0,"负","")&amp;IF(ABS(G7)&gt;1,TEXT(TRUNC(ABS(ROUND(G7,2))),"[DBNum2]")&amp;"元","")&amp;IF(ISERR(FIND(".",ROUND(G7,2))),"",TEXT(RIGHT(TRUNC(ROUND(G7,2)*10)),"[DBNum2]"))&amp;IF(ISERR(FIND(".0",TEXT(G7,"0.00"))),"角","")&amp;IF(LEFT(RIGHT(ROUND(G7,2),3))=".",TEXT(RIGHT(ROUND(G7,2)),"[DBNum2]")&amp;"分","整")</f>
        <v>总价0元。大写：人民币整</v>
      </c>
      <c r="B8" s="17"/>
      <c r="C8" s="17"/>
      <c r="D8" s="17"/>
      <c r="E8" s="17"/>
      <c r="F8" s="17"/>
      <c r="G8" s="17"/>
      <c r="H8" s="17"/>
      <c r="I8" s="17"/>
    </row>
    <row r="9" ht="56" customHeight="1" spans="1:9">
      <c r="A9" s="18" t="s">
        <v>19</v>
      </c>
      <c r="B9" s="18"/>
      <c r="C9" s="18"/>
      <c r="D9" s="18"/>
      <c r="E9" s="18"/>
      <c r="F9" s="18"/>
      <c r="G9" s="18"/>
      <c r="H9" s="18"/>
      <c r="I9" s="18"/>
    </row>
    <row r="10" ht="22" customHeight="1" spans="1:9">
      <c r="A10" s="19"/>
      <c r="B10" s="19"/>
      <c r="C10" s="19"/>
      <c r="D10" s="19"/>
      <c r="E10" s="19"/>
      <c r="F10" s="19"/>
      <c r="G10" s="20" t="s">
        <v>20</v>
      </c>
      <c r="H10" s="20"/>
      <c r="I10" s="20"/>
    </row>
    <row r="11" ht="22" customHeight="1" spans="1:9">
      <c r="G11" s="20" t="s">
        <v>21</v>
      </c>
      <c r="H11" s="20"/>
      <c r="I11" s="20"/>
    </row>
    <row r="12" ht="22" customHeight="1" spans="1:9">
      <c r="G12" s="20" t="s">
        <v>22</v>
      </c>
      <c r="H12" s="20"/>
      <c r="I12" s="20"/>
    </row>
  </sheetData>
  <mergeCells count="16">
    <mergeCell ref="A1:I1"/>
    <mergeCell ref="A2:I2"/>
    <mergeCell ref="A3:I3"/>
    <mergeCell ref="H4:I4"/>
    <mergeCell ref="H5:I5"/>
    <mergeCell ref="H6:I6"/>
    <mergeCell ref="A7:F7"/>
    <mergeCell ref="H7:I7"/>
    <mergeCell ref="A8:I8"/>
    <mergeCell ref="A9:I9"/>
    <mergeCell ref="B10:F10"/>
    <mergeCell ref="G10:I10"/>
    <mergeCell ref="B11:F11"/>
    <mergeCell ref="G11:I11"/>
    <mergeCell ref="B12:F12"/>
    <mergeCell ref="G12:I12"/>
  </mergeCells>
  <pageMargins left="0.708333333333333" right="0.708333333333333" top="0.786805555555556" bottom="0.590277777777778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Yuan..</cp:lastModifiedBy>
  <dcterms:created xsi:type="dcterms:W3CDTF">2026-01-17T09:18:00Z</dcterms:created>
  <dcterms:modified xsi:type="dcterms:W3CDTF">2026-01-28T00:47:10Z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wqlLaW5nc29mdCBQREYgdG8gV1BTIDExMEI</vt:lpwstr>
  </property>
  <property fmtid="{D5CDD505-2E9C-101B-9397-08002B2CF9AE}" pid="3" name="Created">
    <vt:filetime>2026-01-17T01:18:06Z</vt:filetime>
  </property>
  <property fmtid="{D5CDD505-2E9C-101B-9397-08002B2CF9AE}" pid="4" name="UsrData">
    <vt:lpwstr>696ae34dda7715001fd668eawl</vt:lpwstr>
  </property>
  <property fmtid="{D5CDD505-2E9C-101B-9397-08002B2CF9AE}" pid="5" name="ICV">
    <vt:lpwstr>A8535EC33739494DAADFEC24E02B39B4_12</vt:lpwstr>
  </property>
  <property fmtid="{D5CDD505-2E9C-101B-9397-08002B2CF9AE}" pid="6" name="KSOProductBuildVer">
    <vt:lpwstr>2052-12.1.0.24657</vt:lpwstr>
  </property>
  <property fmtid="{D5CDD505-2E9C-101B-9397-08002B2CF9AE}" pid="7" name="CalculationRule">
    <vt:i4>0</vt:i4>
  </property>
</Properties>
</file>