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报价单" sheetId="2" r:id="rId1"/>
  </sheets>
  <definedNames>
    <definedName name="_xlnm.Print_Area" localSheetId="0">报价单!$A$1:$H$26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<sst xmlns="http://schemas.openxmlformats.org/spreadsheetml/2006/main" count="52" uniqueCount="49">
  <si>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钢柱等材料采购报价单</t>
  </si>
  <si>
    <t>工程名称:宜都兴发化工有限公司选矿装置皮带廊抢险修复整改钢结构工程</t>
  </si>
  <si>
    <t>收货地址：宜都市枝城镇兴宜大道66号</t>
  </si>
  <si>
    <t>项 次</t>
  </si>
  <si>
    <t>品 名</t>
  </si>
  <si>
    <t>型号</t>
  </si>
  <si>
    <t>单位</t>
  </si>
  <si>
    <t>预估数量</t>
  </si>
  <si>
    <t>单价(RMB)</t>
  </si>
  <si>
    <t>金额(RMB)</t>
  </si>
  <si>
    <t>备注</t>
  </si>
  <si>
    <t>1</t>
  </si>
  <si>
    <t>钢柱</t>
  </si>
  <si>
    <t>格构柱</t>
  </si>
  <si>
    <t>T</t>
  </si>
  <si>
    <t>90</t>
  </si>
  <si>
    <t>2</t>
  </si>
  <si>
    <t>皮带廊</t>
  </si>
  <si>
    <t>Q355-B成品，含连接用高强螺栓
(除利旧外所有材料)</t>
  </si>
  <si>
    <t>200</t>
  </si>
  <si>
    <t>3</t>
  </si>
  <si>
    <t>屋面、墙面檩条</t>
  </si>
  <si>
    <t>Q235-B，成品、含配件，镀锌檩条; C1005015*2.5</t>
  </si>
  <si>
    <t>15.7</t>
  </si>
  <si>
    <t>4</t>
  </si>
  <si>
    <t>铝合金窗</t>
  </si>
  <si>
    <t>普通铝合金推拉窗，采用5.0mm普通 玻璃，铝型材壁厚不低于1毫米</t>
  </si>
  <si>
    <t>m</t>
  </si>
  <si>
    <t>130</t>
  </si>
  <si>
    <t>5</t>
  </si>
  <si>
    <t>地脚螺栓含螺母及垫片</t>
  </si>
  <si>
    <t>M30*920</t>
  </si>
  <si>
    <t>套</t>
  </si>
  <si>
    <t>144</t>
  </si>
  <si>
    <t>6</t>
  </si>
  <si>
    <t>防腐漆</t>
  </si>
  <si>
    <t>钢柱钢梁及次构件:氯磺化聚乙烯底 漆两遍60微米，氯磺化聚乙烯中间漆 两遍80微米，氯磺化聚乙烯面漆两遍 60微米，共计200微米</t>
  </si>
  <si>
    <t>kg</t>
  </si>
  <si>
    <t>7600</t>
  </si>
  <si>
    <t>7</t>
  </si>
  <si>
    <t>稀释剂</t>
  </si>
  <si>
    <t>氯磺化聚乙烯漆稀释剂</t>
  </si>
  <si>
    <t>1500</t>
  </si>
  <si>
    <t>合计：</t>
  </si>
  <si>
    <t>报价说明：
1)此报价包含  %增值税专用发票、运费及其他交货前的费用。
2)验收合格收到发票后，一个月内支付到实际到货签收数量总金额的60%，剩余35%待工程审计结束后支付，预留5%作为质保金，质保期满一次性付清，质保期1年。付款方式为银行转账或承兑。
3)请附开票信息，营业执照及法人身份证复印件。</t>
  </si>
  <si>
    <t>报价单位：(章)</t>
  </si>
  <si>
    <t>电    话：</t>
  </si>
  <si>
    <t>联 系 人：</t>
  </si>
  <si>
    <t>附：开票信息，营业执照及法人身份证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</si>
</sst>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18"/>
      <name val="宋体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A0A0A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right" vertical="center" wrapText="1"/>
    </xf>
    <xf numFmtId="0" fontId="1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141" zoomScaleNormal="141" topLeftCell="A9" workbookViewId="0">
      <selection activeCell="K16" sqref="K16"/>
    </sheetView>
  </sheetViews>
  <sheetFormatPr defaultColWidth="10.2833333333333" defaultRowHeight="13.5" outlineLevelCol="7"/>
  <cols>
    <col min="1" max="1" width="6.46666666666667" style="1" customWidth="1"/>
    <col min="2" max="2" width="13.65" style="1" customWidth="1"/>
    <col min="3" max="3" width="20.7333333333333" style="1" customWidth="1"/>
    <col min="4" max="4" width="4.79166666666667" style="1" customWidth="1"/>
    <col min="5" max="5" width="6.38333333333333" style="1" customWidth="1"/>
    <col min="6" max="6" width="10.55" style="1" customWidth="1"/>
    <col min="7" max="7" width="10.5" style="1" customWidth="1"/>
    <col min="8" max="8" width="5.58333333333333" style="1" customWidth="1"/>
    <col min="9" max="16384" width="10.2833333333333" style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ht="20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0" customHeight="1" spans="1:8">
      <c r="A3" s="6" t="s">
        <v>2</v>
      </c>
      <c r="B3" s="7"/>
      <c r="C3" s="7"/>
      <c r="D3" s="7"/>
      <c r="E3" s="7"/>
      <c r="F3" s="7"/>
      <c r="G3" s="7"/>
      <c r="H3" s="7"/>
    </row>
    <row r="4" ht="27" customHeight="1" spans="1: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ht="20" customHeight="1" spans="1:8">
      <c r="A5" s="9" t="s">
        <v>11</v>
      </c>
      <c r="B5" s="9" t="s">
        <v>12</v>
      </c>
      <c r="C5" s="9" t="s">
        <v>13</v>
      </c>
      <c r="D5" s="9" t="s">
        <v>14</v>
      </c>
      <c r="E5" s="9" t="s">
        <v>15</v>
      </c>
      <c r="F5" s="10"/>
      <c r="G5" s="10"/>
      <c r="H5" s="11"/>
    </row>
    <row r="6" ht="47" customHeight="1" spans="1:8">
      <c r="A6" s="9" t="s">
        <v>16</v>
      </c>
      <c r="B6" s="9" t="s">
        <v>17</v>
      </c>
      <c r="C6" s="9" t="s">
        <v>18</v>
      </c>
      <c r="D6" s="9" t="s">
        <v>14</v>
      </c>
      <c r="E6" s="9" t="s">
        <v>19</v>
      </c>
      <c r="F6" s="10"/>
      <c r="G6" s="10"/>
      <c r="H6" s="11"/>
    </row>
    <row r="7" ht="56" customHeight="1" spans="1:8">
      <c r="A7" s="9" t="s">
        <v>20</v>
      </c>
      <c r="B7" s="9" t="s">
        <v>21</v>
      </c>
      <c r="C7" s="9" t="s">
        <v>22</v>
      </c>
      <c r="D7" s="12" t="s">
        <v>14</v>
      </c>
      <c r="E7" s="9" t="s">
        <v>23</v>
      </c>
      <c r="F7" s="10"/>
      <c r="G7" s="10"/>
      <c r="H7" s="11"/>
    </row>
    <row r="8" ht="53" customHeight="1" spans="1:8">
      <c r="A8" s="9" t="s">
        <v>24</v>
      </c>
      <c r="B8" s="9" t="s">
        <v>25</v>
      </c>
      <c r="C8" s="9" t="s">
        <v>26</v>
      </c>
      <c r="D8" s="9" t="s">
        <v>27</v>
      </c>
      <c r="E8" s="9" t="s">
        <v>28</v>
      </c>
      <c r="F8" s="10"/>
      <c r="G8" s="10"/>
      <c r="H8" s="11"/>
    </row>
    <row r="9" ht="27" spans="1:8">
      <c r="A9" s="9" t="s">
        <v>29</v>
      </c>
      <c r="B9" s="9" t="s">
        <v>30</v>
      </c>
      <c r="C9" s="9" t="s">
        <v>31</v>
      </c>
      <c r="D9" s="9" t="s">
        <v>32</v>
      </c>
      <c r="E9" s="9" t="s">
        <v>33</v>
      </c>
      <c r="F9" s="10"/>
      <c r="G9" s="10"/>
      <c r="H9" s="11"/>
    </row>
    <row r="10" ht="101" customHeight="1" spans="1:8">
      <c r="A10" s="9" t="s">
        <v>34</v>
      </c>
      <c r="B10" s="9" t="s">
        <v>35</v>
      </c>
      <c r="C10" s="9" t="s">
        <v>36</v>
      </c>
      <c r="D10" s="9" t="s">
        <v>37</v>
      </c>
      <c r="E10" s="9" t="s">
        <v>38</v>
      </c>
      <c r="F10" s="10"/>
      <c r="G10" s="10"/>
      <c r="H10" s="11"/>
    </row>
    <row r="11" ht="20" customHeight="1" spans="1:8">
      <c r="A11" s="9" t="s">
        <v>39</v>
      </c>
      <c r="B11" s="9" t="s">
        <v>40</v>
      </c>
      <c r="C11" s="9" t="s">
        <v>41</v>
      </c>
      <c r="D11" s="9" t="s">
        <v>37</v>
      </c>
      <c r="E11" s="9" t="s">
        <v>42</v>
      </c>
      <c r="F11" s="10"/>
      <c r="G11" s="10"/>
      <c r="H11" s="11"/>
    </row>
    <row r="12" ht="20" customHeight="1" spans="1:8">
      <c r="A12" s="13" t="s">
        <v>43</v>
      </c>
      <c r="B12" s="14"/>
      <c r="C12" s="14"/>
      <c r="D12" s="14"/>
      <c r="E12" s="14"/>
      <c r="F12" s="14"/>
      <c r="G12" s="15">
        <f>SUM(G5:G11)</f>
        <v>0</v>
      </c>
      <c r="H12" s="16"/>
    </row>
    <row r="13" ht="20" customHeight="1" spans="1:8">
      <c r="A13" s="17" t="str">
        <f>"总价"&amp;G12&amp;"元。"&amp;"大写：人民币"&amp;IF(G12&lt;0,"负","")&amp;IF(ABS(G12)&gt;1,TEXT(TRUNC(ABS(ROUND(G12,2))),"[DBNum2]")&amp;"元","")&amp;IF(ISERR(FIND(".",ROUND(G12,2))),"",TEXT(RIGHT(TRUNC(ROUND(G12,2)*10)),"[DBNum2]"))&amp;IF(ISERR(FIND(".0",TEXT(G12,"0.00"))),"角","")&amp;IF(LEFT(RIGHT(ROUND(G12,2),3))=".",TEXT(RIGHT(ROUND(G12,2)),"[DBNum2]")&amp;"分","整")</f>
        <v>总价0元。大写：人民币整</v>
      </c>
      <c r="B13" s="18"/>
      <c r="C13" s="18"/>
      <c r="D13" s="18"/>
      <c r="E13" s="18"/>
      <c r="F13" s="18"/>
      <c r="G13" s="18"/>
      <c r="H13" s="18"/>
    </row>
    <row r="14" spans="1:8">
      <c r="A14" s="19" t="s">
        <v>44</v>
      </c>
      <c r="B14" s="19"/>
      <c r="C14" s="19"/>
      <c r="D14" s="19"/>
      <c r="E14" s="19"/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ht="30" customHeight="1" spans="1:8">
      <c r="A16" s="19"/>
      <c r="B16" s="19"/>
      <c r="C16" s="19"/>
      <c r="D16" s="19"/>
      <c r="E16" s="19"/>
      <c r="F16" s="19"/>
      <c r="G16" s="19"/>
      <c r="H16" s="19"/>
    </row>
    <row r="17" ht="13" customHeight="1" spans="1:8">
      <c r="A17" s="19"/>
      <c r="B17" s="19"/>
      <c r="C17" s="19"/>
      <c r="D17" s="19"/>
      <c r="E17" s="19"/>
      <c r="F17" s="19"/>
      <c r="G17" s="19"/>
      <c r="H17" s="19"/>
    </row>
    <row r="18" ht="7" customHeight="1" spans="1:8">
      <c r="B18" s="20"/>
    </row>
    <row r="19" ht="20" customHeight="1" spans="1:8">
      <c r="B19" s="21"/>
      <c r="C19" s="21"/>
      <c r="D19" s="22" t="s">
        <v>45</v>
      </c>
      <c r="E19" s="22"/>
      <c r="F19" s="22"/>
      <c r="G19" s="22"/>
      <c r="H19" s="22"/>
    </row>
    <row r="20" ht="20" customHeight="1" spans="1:8">
      <c r="D20" s="22" t="s">
        <v>46</v>
      </c>
      <c r="E20" s="22"/>
      <c r="F20" s="22"/>
      <c r="G20" s="22"/>
      <c r="H20" s="22"/>
    </row>
    <row r="21" ht="20" customHeight="1" spans="1:8">
      <c r="D21" s="22" t="s">
        <v>47</v>
      </c>
      <c r="E21" s="22"/>
      <c r="F21" s="22"/>
      <c r="G21" s="22"/>
      <c r="H21" s="22"/>
    </row>
    <row r="22" ht="20" customHeight="1" spans="1:8">
      <c r="A22" s="23"/>
      <c r="B22" s="23"/>
      <c r="C22" s="23"/>
      <c r="D22" s="23"/>
      <c r="E22" s="22"/>
      <c r="F22" s="22"/>
      <c r="G22" s="22"/>
      <c r="H22" s="22"/>
    </row>
    <row r="23" ht="20" customHeight="1" spans="1:8">
      <c r="A23" s="23"/>
      <c r="B23" s="23"/>
      <c r="C23" s="23"/>
      <c r="D23" s="23"/>
      <c r="E23" s="22"/>
      <c r="F23" s="22"/>
      <c r="G23" s="22"/>
      <c r="H23" s="22"/>
    </row>
    <row r="24" ht="20" customHeight="1" spans="1:8">
      <c r="A24" s="23"/>
      <c r="B24" s="23"/>
      <c r="C24" s="23"/>
      <c r="D24" s="23"/>
      <c r="E24" s="22"/>
      <c r="F24" s="22"/>
      <c r="G24" s="22"/>
      <c r="H24" s="22"/>
    </row>
    <row r="25" ht="20" customHeight="1" spans="1:8">
      <c r="A25" s="23"/>
      <c r="B25" s="23"/>
      <c r="C25" s="23"/>
      <c r="D25" s="23"/>
      <c r="E25" s="22"/>
      <c r="F25" s="22"/>
      <c r="G25" s="22"/>
      <c r="H25" s="22"/>
    </row>
    <row r="26" spans="1:8">
      <c r="A26" s="24" t="s">
        <v>48</v>
      </c>
      <c r="B26" s="24"/>
      <c r="C26" s="24"/>
      <c r="D26" s="24"/>
      <c r="E26" s="24"/>
      <c r="F26" s="24"/>
      <c r="G26" s="24"/>
      <c r="H26" s="24"/>
    </row>
  </sheetData>
  <mergeCells count="11">
    <mergeCell ref="A1:H1"/>
    <mergeCell ref="A2:H2"/>
    <mergeCell ref="A3:H3"/>
    <mergeCell ref="A12:F12"/>
    <mergeCell ref="A13:H13"/>
    <mergeCell ref="B18:H18"/>
    <mergeCell ref="D19:H19"/>
    <mergeCell ref="D20:H20"/>
    <mergeCell ref="D21:H21"/>
    <mergeCell ref="A26:H26"/>
    <mergeCell ref="A14:H17"/>
  </mergeCells>
  <pageMargins left="0.700694444444445" right="0.700694444444445" top="0.786805555555556" bottom="0.751388888888889" header="0.298611111111111" footer="0.298611111111111"/>
  <pageSetup paperSize="9" orientation="portrait" horizontalDpi="600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Yuan..</cp:lastModifiedBy>
  <dcterms:created xsi:type="dcterms:W3CDTF">2024-09-04T10:41:00Z</dcterms:created>
  <dcterms:modified xsi:type="dcterms:W3CDTF">2025-12-18T00:28:56Z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2024-09-04T02:41:42Z</vt:filetime>
  </property>
  <property fmtid="{D5CDD505-2E9C-101B-9397-08002B2CF9AE}" pid="4" name="UsrData">
    <vt:lpwstr>66d7c8e3fefcfc0020778e2fwl</vt:lpwstr>
  </property>
  <property fmtid="{D5CDD505-2E9C-101B-9397-08002B2CF9AE}" pid="5" name="ICV">
    <vt:lpwstr>6D626F3F8C0148439BAA39BA54E4B028_13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