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/>
  </bookViews>
  <sheets>
    <sheet name="报价单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<sst xmlns="http://schemas.openxmlformats.org/spreadsheetml/2006/main" count="20" uniqueCount="18">
  <si>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昭君国际滑雪场扩建升级项目剩余电缆采购报价单</t>
  </si>
  <si>
    <t>序号</t>
  </si>
  <si>
    <t>名称</t>
  </si>
  <si>
    <t>型号</t>
  </si>
  <si>
    <t>计量单位</t>
  </si>
  <si>
    <t>数量</t>
  </si>
  <si>
    <t>单价(RMB)</t>
  </si>
  <si>
    <t>金额(RMB)</t>
  </si>
  <si>
    <t>低压电缆线</t>
  </si>
  <si>
    <t>WDZB1-YJY-0.6/1KV-4*120+1*70</t>
  </si>
  <si>
    <t>米</t>
  </si>
  <si>
    <t>WDZB1-YJY-0.6/1KV-4*185+1*95</t>
  </si>
  <si>
    <t>合计</t>
  </si>
  <si>
    <r>
      <rPr>
        <sz val="10"/>
        <color rgb="FF000000"/>
        <rFont val="宋体"/>
        <charset val="204"/>
      </rPr>
      <t>注：</t>
    </r>
    <r>
      <rPr>
        <sz val="10"/>
        <color rgb="FF000000"/>
        <rFont val="Arial"/>
        <charset val="204"/>
      </rPr>
      <t xml:space="preserve">
1.</t>
    </r>
    <r>
      <rPr>
        <sz val="10"/>
        <color rgb="FF000000"/>
        <rFont val="宋体"/>
        <charset val="204"/>
      </rPr>
      <t>以上报价包含材料采购及生产制作费、运输及卸车费等一切费用，开具</t>
    </r>
    <r>
      <rPr>
        <sz val="10"/>
        <color rgb="FF000000"/>
        <rFont val="Arial"/>
        <charset val="204"/>
      </rPr>
      <t>13%</t>
    </r>
    <r>
      <rPr>
        <sz val="10"/>
        <color rgb="FF000000"/>
        <rFont val="宋体"/>
        <charset val="204"/>
      </rPr>
      <t>增值税专用发票；</t>
    </r>
    <r>
      <rPr>
        <sz val="10"/>
        <color rgb="FF000000"/>
        <rFont val="Arial"/>
        <charset val="204"/>
      </rPr>
      <t xml:space="preserve">
2.</t>
    </r>
    <r>
      <rPr>
        <sz val="10"/>
        <color rgb="FF000000"/>
        <rFont val="宋体"/>
        <charset val="204"/>
      </rPr>
      <t>货到甲方现场后，支付至到货数量的</t>
    </r>
    <r>
      <rPr>
        <sz val="10"/>
        <color rgb="FF000000"/>
        <rFont val="Arial"/>
        <charset val="204"/>
      </rPr>
      <t>60%</t>
    </r>
    <r>
      <rPr>
        <sz val="10"/>
        <color rgb="FF000000"/>
        <rFont val="宋体"/>
        <charset val="204"/>
      </rPr>
      <t>，安装结束经验收合格后支付至实际验收总金额的</t>
    </r>
    <r>
      <rPr>
        <sz val="10"/>
        <color rgb="FF000000"/>
        <rFont val="Arial"/>
        <charset val="204"/>
      </rPr>
      <t>90%</t>
    </r>
    <r>
      <rPr>
        <sz val="10"/>
        <color rgb="FF000000"/>
        <rFont val="宋体"/>
        <charset val="204"/>
      </rPr>
      <t>，余下总金额的</t>
    </r>
    <r>
      <rPr>
        <sz val="10"/>
        <color rgb="FF000000"/>
        <rFont val="Arial"/>
        <charset val="204"/>
      </rPr>
      <t>10%</t>
    </r>
    <r>
      <rPr>
        <sz val="10"/>
        <color rgb="FF000000"/>
        <rFont val="宋体"/>
        <charset val="204"/>
      </rPr>
      <t>为质保金</t>
    </r>
    <r>
      <rPr>
        <sz val="10"/>
        <color rgb="FF000000"/>
        <rFont val="Arial"/>
        <charset val="204"/>
      </rPr>
      <t>(</t>
    </r>
    <r>
      <rPr>
        <sz val="10"/>
        <color rgb="FF000000"/>
        <rFont val="宋体"/>
        <charset val="204"/>
      </rPr>
      <t>质保期为安装结束验收合格之日起算一年</t>
    </r>
    <r>
      <rPr>
        <sz val="10"/>
        <color rgb="FF000000"/>
        <rFont val="Arial"/>
        <charset val="204"/>
      </rPr>
      <t>)</t>
    </r>
    <r>
      <rPr>
        <sz val="10"/>
        <color rgb="FF000000"/>
        <rFont val="宋体"/>
        <charset val="204"/>
      </rPr>
      <t>。付款前，乙方须向甲方提供合规的</t>
    </r>
    <r>
      <rPr>
        <sz val="10"/>
        <color rgb="FF000000"/>
        <rFont val="Arial"/>
        <charset val="204"/>
      </rPr>
      <t>13%</t>
    </r>
    <r>
      <rPr>
        <sz val="10"/>
        <color rgb="FF000000"/>
        <rFont val="宋体"/>
        <charset val="204"/>
      </rPr>
      <t>增值税专用发票。</t>
    </r>
  </si>
  <si>
    <t>报价单位（盖单位章）：</t>
  </si>
  <si>
    <t>联系电话：</t>
  </si>
  <si>
    <t>报价日期：</t>
  </si>
  <si>
    <t>附：单位营业执照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</si>
</sst>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25">
    <font>
      <sz val="11"/>
      <color rgb="FF000000"/>
      <name val="Arial"/>
      <charset val="204"/>
    </font>
    <font>
      <sz val="18"/>
      <color rgb="FF000000"/>
      <name val="华文中宋"/>
      <charset val="204"/>
    </font>
    <font>
      <sz val="10"/>
      <color rgb="FF000000"/>
      <name val="宋体"/>
      <charset val="204"/>
    </font>
    <font>
      <sz val="10"/>
      <name val="SimSun"/>
      <charset val="134"/>
    </font>
    <font>
      <sz val="10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369;&#38634;&#22330;&#29992;&#20110;&#21046;&#38634;&#26426;&#30005;&#32518;&#37319;&#3614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清单"/>
    </sheetNames>
    <sheetDataSet>
      <sheetData sheetId="0">
        <row r="4">
          <cell r="C4" t="str">
            <v>WDZB1-YJY-0.6/1KV-4*185+1*95</v>
          </cell>
        </row>
        <row r="4">
          <cell r="E4">
            <v>220</v>
          </cell>
        </row>
        <row r="5">
          <cell r="C5" t="str">
            <v>WDZB1-YJY-0.6/1KV-4*70+1*35</v>
          </cell>
        </row>
        <row r="5">
          <cell r="E5">
            <v>150</v>
          </cell>
        </row>
        <row r="6">
          <cell r="C6" t="str">
            <v>WDZB1-YJY-0.6/1KV-4*70+1*35</v>
          </cell>
        </row>
        <row r="6">
          <cell r="E6">
            <v>2000</v>
          </cell>
        </row>
        <row r="7">
          <cell r="C7" t="str">
            <v>WDZB1-YJY-0.6/1KV-4*150+1*70</v>
          </cell>
        </row>
        <row r="7">
          <cell r="E7">
            <v>142</v>
          </cell>
        </row>
        <row r="8">
          <cell r="C8" t="str">
            <v>WDZB1-YJY-0.6/1KV-4*150+1*70</v>
          </cell>
        </row>
        <row r="8">
          <cell r="E8">
            <v>186</v>
          </cell>
        </row>
        <row r="9">
          <cell r="C9" t="str">
            <v>WDZB1-YJY-0.6/1KV-4*150+1*70</v>
          </cell>
        </row>
        <row r="9">
          <cell r="E9">
            <v>360</v>
          </cell>
        </row>
        <row r="10">
          <cell r="C10" t="str">
            <v>WDZB1-YJY-0.6/1KV-4*150+1*70</v>
          </cell>
        </row>
        <row r="10">
          <cell r="E10">
            <v>450</v>
          </cell>
        </row>
        <row r="11">
          <cell r="C11" t="str">
            <v>WDZB1-YJY-0.6/1KV-4*185+1*95</v>
          </cell>
        </row>
        <row r="11">
          <cell r="E11">
            <v>680</v>
          </cell>
        </row>
        <row r="12">
          <cell r="C12" t="str">
            <v>WDZB1-YJY-0.6/1KV-4*185+1*95</v>
          </cell>
        </row>
        <row r="12">
          <cell r="E12">
            <v>860</v>
          </cell>
        </row>
        <row r="13">
          <cell r="C13" t="str">
            <v>WDZB1-YJY-0.6/1KV-4*185+1*95</v>
          </cell>
        </row>
        <row r="13">
          <cell r="E13">
            <v>670</v>
          </cell>
        </row>
        <row r="14">
          <cell r="C14" t="str">
            <v>WDZB1-YJY-0.6/1KV-4*185+1*95</v>
          </cell>
        </row>
        <row r="14">
          <cell r="E14">
            <v>480</v>
          </cell>
        </row>
        <row r="15">
          <cell r="C15" t="str">
            <v>WDZB1-YJY-0.6/1KV-4*185+1*95</v>
          </cell>
        </row>
        <row r="15">
          <cell r="E15">
            <v>340</v>
          </cell>
        </row>
        <row r="16">
          <cell r="C16" t="str">
            <v>WDZB1-YJY-0.6/1KV-4*240+1*120</v>
          </cell>
        </row>
        <row r="16">
          <cell r="E16">
            <v>250</v>
          </cell>
        </row>
        <row r="17">
          <cell r="C17" t="str">
            <v>WDZB1-YJY-0.6/1KV-4*120+1*70</v>
          </cell>
        </row>
        <row r="17">
          <cell r="E17">
            <v>560</v>
          </cell>
        </row>
        <row r="18">
          <cell r="C18" t="str">
            <v>WDZB1-YJY-0.6/1KV-4*120+1*70</v>
          </cell>
        </row>
        <row r="18">
          <cell r="E18">
            <v>240</v>
          </cell>
        </row>
        <row r="19">
          <cell r="C19" t="str">
            <v>WDZB1-YJY-0.6/1KV-4*120+1*70</v>
          </cell>
        </row>
        <row r="19">
          <cell r="E19">
            <v>240</v>
          </cell>
        </row>
        <row r="20">
          <cell r="C20" t="str">
            <v>WDZB1-YJY-0.6/1KV-4*120+1*70</v>
          </cell>
        </row>
        <row r="20">
          <cell r="E20">
            <v>360</v>
          </cell>
        </row>
        <row r="21">
          <cell r="C21" t="str">
            <v>WDZB1-YJY-0.6/1KV-4*120+1*70</v>
          </cell>
        </row>
        <row r="21">
          <cell r="E21">
            <v>160</v>
          </cell>
        </row>
        <row r="22">
          <cell r="C22" t="str">
            <v>WDZB1-YJY-0.6/1KV-4*240+1*120</v>
          </cell>
        </row>
        <row r="22">
          <cell r="E22">
            <v>300</v>
          </cell>
        </row>
        <row r="23">
          <cell r="C23" t="str">
            <v>WDZB1-YJY-0.6/1KV-4*150+1*70</v>
          </cell>
        </row>
        <row r="23">
          <cell r="E23">
            <v>390</v>
          </cell>
        </row>
        <row r="24">
          <cell r="C24" t="str">
            <v>WDZB1-YJY-0.6/1KV-4*150+1*70</v>
          </cell>
        </row>
        <row r="24">
          <cell r="E24">
            <v>1640</v>
          </cell>
        </row>
        <row r="25">
          <cell r="C25" t="str">
            <v>ZC-YJV22-8.5/15kV-3*50</v>
          </cell>
        </row>
        <row r="25">
          <cell r="E25">
            <v>380</v>
          </cell>
        </row>
        <row r="26">
          <cell r="C26" t="str">
            <v>ZC-YJV22-8.5/15kV-3*50</v>
          </cell>
        </row>
        <row r="26">
          <cell r="E26">
            <v>420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L6" sqref="L6"/>
    </sheetView>
  </sheetViews>
  <sheetFormatPr defaultColWidth="9" defaultRowHeight="14.25" outlineLevelCol="6"/>
  <cols>
    <col min="1" max="1" width="7.5" style="2" customWidth="1"/>
    <col min="2" max="2" width="17.75" style="2" customWidth="1"/>
    <col min="3" max="3" width="34.5" style="2" customWidth="1"/>
    <col min="4" max="4" width="9.5" style="2" customWidth="1"/>
    <col min="5" max="5" width="10.625" style="2" customWidth="1"/>
    <col min="6" max="6" width="15.375" style="2" customWidth="1"/>
    <col min="7" max="7" width="16.25" style="2" customWidth="1"/>
    <col min="8" max="16384" width="9" style="2"/>
  </cols>
  <sheetData>
    <row r="1" ht="40" customHeight="1" spans="1:7">
      <c r="A1" s="3" t="s">
        <v>0</v>
      </c>
      <c r="B1" s="4"/>
      <c r="C1" s="3"/>
      <c r="D1" s="3"/>
      <c r="E1" s="3"/>
      <c r="F1" s="3"/>
      <c r="G1" s="3"/>
    </row>
    <row r="2" ht="2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ht="26" customHeight="1" spans="1:7">
      <c r="A3" s="7">
        <v>1</v>
      </c>
      <c r="B3" s="8" t="s">
        <v>8</v>
      </c>
      <c r="C3" s="7" t="s">
        <v>9</v>
      </c>
      <c r="D3" s="5" t="s">
        <v>10</v>
      </c>
      <c r="E3" s="7">
        <f>SUMIF([1]明细清单!$C$4:$C$26,C3,[1]明细清单!$E$4:$E$26)</f>
        <v>1560</v>
      </c>
      <c r="F3" s="7"/>
      <c r="G3" s="7"/>
    </row>
    <row r="4" ht="26" customHeight="1" spans="1:7">
      <c r="A4" s="7">
        <v>2</v>
      </c>
      <c r="B4" s="8" t="s">
        <v>8</v>
      </c>
      <c r="C4" s="7" t="s">
        <v>11</v>
      </c>
      <c r="D4" s="5" t="s">
        <v>10</v>
      </c>
      <c r="E4" s="7">
        <v>2240</v>
      </c>
      <c r="F4" s="7"/>
      <c r="G4" s="7"/>
    </row>
    <row r="5" ht="26" customHeight="1" spans="1:7">
      <c r="A5" s="7"/>
      <c r="B5" s="9"/>
      <c r="C5" s="5" t="s">
        <v>12</v>
      </c>
      <c r="D5" s="5"/>
      <c r="E5" s="7">
        <f>SUM(E3:E4)</f>
        <v>3800</v>
      </c>
      <c r="F5" s="7"/>
      <c r="G5" s="7"/>
    </row>
    <row r="6" ht="63" customHeight="1" spans="1:7">
      <c r="A6" s="10" t="s">
        <v>13</v>
      </c>
      <c r="B6" s="11"/>
      <c r="C6" s="11"/>
      <c r="D6" s="11"/>
      <c r="E6" s="11"/>
      <c r="F6" s="11"/>
      <c r="G6" s="11"/>
    </row>
    <row r="7" customFormat="1" ht="23" customHeight="1" spans="1:7">
      <c r="A7" s="12"/>
      <c r="B7" s="13"/>
      <c r="C7" s="13"/>
      <c r="D7" s="13"/>
      <c r="E7" s="13"/>
      <c r="F7" s="13"/>
      <c r="G7" s="13"/>
    </row>
    <row r="8" s="1" customFormat="1" ht="26" customHeight="1" spans="1:7">
      <c r="A8" s="14"/>
      <c r="B8" s="14"/>
      <c r="C8" s="14"/>
      <c r="D8" s="15" t="s">
        <v>14</v>
      </c>
      <c r="E8" s="16"/>
      <c r="F8" s="16"/>
      <c r="G8" s="16"/>
    </row>
    <row r="9" s="1" customFormat="1" ht="26" customHeight="1" spans="1:7">
      <c r="A9" s="14"/>
      <c r="B9" s="14"/>
      <c r="C9" s="14"/>
      <c r="D9" s="15" t="s">
        <v>15</v>
      </c>
      <c r="E9" s="16"/>
      <c r="F9" s="16"/>
      <c r="G9" s="16"/>
    </row>
    <row r="10" s="1" customFormat="1" ht="26" customHeight="1" spans="1:7">
      <c r="A10" s="14"/>
      <c r="B10" s="14"/>
      <c r="C10" s="14"/>
      <c r="D10" s="15" t="s">
        <v>16</v>
      </c>
      <c r="E10" s="16"/>
      <c r="F10" s="16"/>
      <c r="G10" s="16"/>
    </row>
    <row r="11" ht="29" customHeight="1" spans="1:7">
      <c r="A11" s="17"/>
      <c r="B11" s="17"/>
      <c r="C11" s="17"/>
      <c r="D11" s="17"/>
      <c r="E11" s="17"/>
      <c r="F11" s="17"/>
      <c r="G11" s="17"/>
    </row>
    <row r="12" spans="1:7">
      <c r="A12" s="17"/>
      <c r="B12" s="17"/>
      <c r="C12" s="17"/>
      <c r="D12" s="17"/>
      <c r="E12" s="17"/>
      <c r="F12" s="17"/>
      <c r="G12" s="17"/>
    </row>
    <row r="13" ht="25" customHeight="1" spans="1:7">
      <c r="A13" s="15" t="s">
        <v>17</v>
      </c>
      <c r="B13" s="16"/>
      <c r="C13" s="16"/>
      <c r="D13" s="16"/>
      <c r="E13" s="16"/>
      <c r="F13" s="16"/>
      <c r="G13" s="16"/>
    </row>
  </sheetData>
  <mergeCells count="6">
    <mergeCell ref="A1:G1"/>
    <mergeCell ref="A6:G6"/>
    <mergeCell ref="D8:G8"/>
    <mergeCell ref="D9:G9"/>
    <mergeCell ref="D10:G10"/>
    <mergeCell ref="A13:G13"/>
  </mergeCells>
  <pageMargins left="0.786805555555556" right="0.786805555555556" top="0.984027777777778" bottom="0.78680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Yuan..</cp:lastModifiedBy>
  <dcterms:created xsi:type="dcterms:W3CDTF">2025-11-03T01:50:00Z</dcterms:created>
  <dcterms:modified xsi:type="dcterms:W3CDTF">2025-12-09T08:19:14Z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6355652E009A410D909B75030E4FAF99_11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