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<sst xmlns="http://schemas.openxmlformats.org/spreadsheetml/2006/main" count="30" uniqueCount="26">
  <si>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蒸压加气块采购报价单</t>
  </si>
  <si>
    <t>工程名称：后坪保障性住房项目</t>
  </si>
  <si>
    <t>收货地址：兴山县榛子乡石柱村后坪磷矿980</t>
  </si>
  <si>
    <t>项次</t>
  </si>
  <si>
    <t>品名</t>
  </si>
  <si>
    <t>型 号</t>
  </si>
  <si>
    <t>单位</t>
  </si>
  <si>
    <t>预估数量</t>
  </si>
  <si>
    <t>单价（RMB）</t>
  </si>
  <si>
    <t>金额（RMB）</t>
  </si>
  <si>
    <t>备注</t>
  </si>
  <si>
    <t>高性能蒸压加气混凝土砌块</t>
  </si>
  <si>
    <t>B05级A3.5；厚度:300</t>
  </si>
  <si>
    <t>m³</t>
  </si>
  <si>
    <t>精确砌块</t>
  </si>
  <si>
    <t>B05级A3.5；厚度:200</t>
  </si>
  <si>
    <t>蒸压加气混凝土砌块</t>
  </si>
  <si>
    <t>B06级A3.5；厚度:100</t>
  </si>
  <si>
    <t>合计：</t>
  </si>
  <si>
    <t>报价说明：</t>
  </si>
  <si>
    <t>1、此报价包含13%增值税专用发票、运费及其他交货前的费用。</t>
  </si>
  <si>
    <t>2、验收合格收到发票后，一个月内支付到实际到货签收数量总金额的100%，质保期1年。付款方式为现金支付或承兑。</t>
  </si>
  <si>
    <t>3、请附开票信息，营业执照及法人身份证复印件。</t>
  </si>
  <si>
    <t>报价单位（盖单位章）：</t>
  </si>
  <si>
    <t>联系电话：</t>
  </si>
  <si>
    <t>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</si>
</sst>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Arial"/>
      <charset val="204"/>
    </font>
    <font>
      <sz val="11"/>
      <color rgb="FF000000"/>
      <name val="宋体"/>
      <charset val="204"/>
      <scheme val="minor"/>
    </font>
    <font>
      <b/>
      <sz val="22"/>
      <name val="宋体"/>
      <charset val="134"/>
      <scheme val="minor"/>
    </font>
    <font>
      <sz val="22"/>
      <color rgb="FF000000"/>
      <name val="宋体"/>
      <charset val="204"/>
      <scheme val="minor"/>
    </font>
    <font>
      <sz val="14"/>
      <name val="宋体"/>
      <charset val="134"/>
      <scheme val="minor"/>
    </font>
    <font>
      <sz val="14"/>
      <color rgb="FF000000"/>
      <name val="宋体"/>
      <charset val="204"/>
      <scheme val="minor"/>
    </font>
    <font>
      <sz val="14"/>
      <name val="宋体"/>
      <charset val="204"/>
      <scheme val="minor"/>
    </font>
    <font>
      <sz val="14"/>
      <color rgb="FF000000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1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right" vertical="center" wrapText="1"/>
    </xf>
    <xf numFmtId="2" fontId="7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top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view="pageBreakPreview" zoomScale="85" zoomScaleNormal="100" workbookViewId="0">
      <selection activeCell="J10" sqref="J10"/>
    </sheetView>
  </sheetViews>
  <sheetFormatPr defaultColWidth="10.2833333333333" defaultRowHeight="13.5" outlineLevelCol="7"/>
  <cols>
    <col min="1" max="1" width="14.8166666666667" style="1" customWidth="1"/>
    <col min="2" max="2" width="30.8916666666667" style="1" customWidth="1"/>
    <col min="3" max="3" width="30.3583333333333" style="1" customWidth="1"/>
    <col min="4" max="4" width="9.875" style="1" customWidth="1"/>
    <col min="5" max="5" width="15.375" style="1" customWidth="1"/>
    <col min="6" max="6" width="18.825" style="1" customWidth="1"/>
    <col min="7" max="7" width="21.2416666666667" style="1" customWidth="1"/>
    <col min="8" max="8" width="12.675" style="2" customWidth="1"/>
    <col min="9" max="16384" width="10.2833333333333" style="1"/>
  </cols>
  <sheetData>
    <row r="1" ht="61" customHeight="1" spans="1:8">
      <c r="A1" s="3" t="s">
        <v>0</v>
      </c>
      <c r="B1" s="4"/>
      <c r="C1" s="4"/>
      <c r="D1" s="4"/>
      <c r="E1" s="4"/>
      <c r="F1" s="4"/>
      <c r="G1" s="4"/>
      <c r="H1" s="5"/>
    </row>
    <row r="2" ht="30" customHeight="1" spans="1:8">
      <c r="A2" s="6" t="s">
        <v>1</v>
      </c>
      <c r="B2" s="7"/>
      <c r="C2" s="7"/>
      <c r="D2" s="7"/>
      <c r="E2" s="7"/>
      <c r="F2" s="7"/>
      <c r="G2" s="7"/>
      <c r="H2" s="8"/>
    </row>
    <row r="3" ht="30" customHeight="1" spans="1:8">
      <c r="A3" s="9" t="s">
        <v>2</v>
      </c>
      <c r="B3" s="10"/>
      <c r="C3" s="10"/>
      <c r="D3" s="10"/>
      <c r="E3" s="10"/>
      <c r="F3" s="10"/>
      <c r="G3" s="10"/>
      <c r="H3" s="11"/>
    </row>
    <row r="4" ht="30" customHeight="1" spans="1:8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</row>
    <row r="5" ht="39" customHeight="1" spans="1:8">
      <c r="A5" s="12">
        <v>1</v>
      </c>
      <c r="B5" s="13" t="s">
        <v>11</v>
      </c>
      <c r="C5" s="14" t="s">
        <v>12</v>
      </c>
      <c r="D5" s="14" t="s">
        <v>13</v>
      </c>
      <c r="E5" s="15">
        <v>175</v>
      </c>
      <c r="F5" s="16"/>
      <c r="G5" s="12">
        <f>E5*F5</f>
        <v>0</v>
      </c>
      <c r="H5" s="17" t="s">
        <v>14</v>
      </c>
    </row>
    <row r="6" ht="39" customHeight="1" spans="1:8">
      <c r="A6" s="12">
        <v>2</v>
      </c>
      <c r="B6" s="13" t="s">
        <v>11</v>
      </c>
      <c r="C6" s="14" t="s">
        <v>15</v>
      </c>
      <c r="D6" s="14" t="s">
        <v>13</v>
      </c>
      <c r="E6" s="15">
        <v>4800</v>
      </c>
      <c r="F6" s="18"/>
      <c r="G6" s="12">
        <f>E6*F6</f>
        <v>0</v>
      </c>
      <c r="H6" s="17" t="s">
        <v>14</v>
      </c>
    </row>
    <row r="7" ht="39" customHeight="1" spans="1:8">
      <c r="A7" s="12">
        <v>3</v>
      </c>
      <c r="B7" s="13" t="s">
        <v>16</v>
      </c>
      <c r="C7" s="14" t="s">
        <v>17</v>
      </c>
      <c r="D7" s="14" t="s">
        <v>13</v>
      </c>
      <c r="E7" s="15">
        <v>1020</v>
      </c>
      <c r="F7" s="18"/>
      <c r="G7" s="12"/>
      <c r="H7" s="17"/>
    </row>
    <row r="8" ht="39" customHeight="1" spans="1:8">
      <c r="A8" s="12"/>
      <c r="B8" s="13"/>
      <c r="C8" s="14"/>
      <c r="D8" s="14"/>
      <c r="E8" s="15"/>
      <c r="F8" s="18"/>
      <c r="G8" s="12"/>
      <c r="H8" s="17"/>
    </row>
    <row r="9" ht="39" customHeight="1" spans="1:8">
      <c r="A9" s="12"/>
      <c r="B9" s="12"/>
      <c r="C9" s="17"/>
      <c r="D9" s="17"/>
      <c r="E9" s="12"/>
      <c r="F9" s="12"/>
      <c r="G9" s="12"/>
      <c r="H9" s="17"/>
    </row>
    <row r="10" ht="30" customHeight="1" spans="1:8">
      <c r="A10" s="19" t="s">
        <v>18</v>
      </c>
      <c r="B10" s="20"/>
      <c r="C10" s="20"/>
      <c r="D10" s="20"/>
      <c r="E10" s="20"/>
      <c r="F10" s="20"/>
      <c r="G10" s="21">
        <f>SUM(G5:G9)</f>
        <v>0</v>
      </c>
      <c r="H10" s="22"/>
    </row>
    <row r="11" ht="30" customHeight="1" spans="1:8">
      <c r="A11" s="23" t="str">
        <f>"总价"&amp;G10&amp;"元。"&amp;"大写：人民币"&amp;IF(G10&lt;0,"负","")&amp;IF(ABS(G10)&gt;1,TEXT(TRUNC(ABS(ROUND(G10,2))),"[DBNum2]")&amp;"元","")&amp;IF(ISERR(FIND(".",ROUND(G10,2))),"",TEXT(RIGHT(TRUNC(ROUND(G10,2)*10)),"[DBNum2]"))&amp;IF(ISERR(FIND(".0",TEXT(G10,"0.00"))),"角","")&amp;IF(LEFT(RIGHT(ROUND(G10,2),3))=".",TEXT(RIGHT(ROUND(G10,2)),"[DBNum2]")&amp;"分","整")</f>
        <v>总价0元。大写：人民币整</v>
      </c>
      <c r="B11" s="23"/>
      <c r="C11" s="23"/>
      <c r="D11" s="23"/>
      <c r="E11" s="23"/>
      <c r="F11" s="23"/>
      <c r="G11" s="23"/>
      <c r="H11" s="17"/>
    </row>
    <row r="12" ht="30" customHeight="1" spans="1:8">
      <c r="A12" s="24" t="s">
        <v>19</v>
      </c>
      <c r="B12" s="25" t="s">
        <v>20</v>
      </c>
      <c r="C12" s="25"/>
      <c r="D12" s="25"/>
      <c r="E12" s="25"/>
      <c r="F12" s="25"/>
      <c r="G12" s="25"/>
      <c r="H12" s="26"/>
    </row>
    <row r="13" ht="30" customHeight="1" spans="1:8">
      <c r="A13" s="27"/>
      <c r="B13" s="25" t="s">
        <v>21</v>
      </c>
      <c r="C13" s="25"/>
      <c r="D13" s="25"/>
      <c r="E13" s="25"/>
      <c r="F13" s="25"/>
      <c r="G13" s="25"/>
      <c r="H13" s="26"/>
    </row>
    <row r="14" ht="30" customHeight="1" spans="1:8">
      <c r="A14" s="27"/>
      <c r="B14" s="25" t="s">
        <v>22</v>
      </c>
      <c r="C14" s="25"/>
      <c r="D14" s="25"/>
      <c r="E14" s="25"/>
      <c r="F14" s="25"/>
      <c r="G14" s="25"/>
      <c r="H14" s="26"/>
    </row>
    <row r="15" ht="30" customHeight="1" spans="1:8">
      <c r="A15" s="28"/>
      <c r="B15" s="28"/>
      <c r="C15" s="28"/>
      <c r="D15" s="29" t="s">
        <v>23</v>
      </c>
      <c r="E15" s="29"/>
      <c r="F15" s="29"/>
      <c r="G15" s="29"/>
      <c r="H15" s="30"/>
    </row>
    <row r="16" ht="30" customHeight="1" spans="1:8">
      <c r="A16" s="28"/>
      <c r="B16" s="28"/>
      <c r="C16" s="28"/>
      <c r="D16" s="29" t="s">
        <v>24</v>
      </c>
      <c r="E16" s="29"/>
      <c r="F16" s="29"/>
      <c r="G16" s="29"/>
      <c r="H16" s="30"/>
    </row>
    <row r="17" ht="30" customHeight="1" spans="1:8">
      <c r="A17" s="28"/>
      <c r="B17" s="28"/>
      <c r="C17" s="28"/>
      <c r="D17" s="29" t="s">
        <v>25</v>
      </c>
      <c r="E17" s="29"/>
      <c r="F17" s="29"/>
      <c r="G17" s="29"/>
      <c r="H17" s="30"/>
    </row>
  </sheetData>
  <mergeCells count="12">
    <mergeCell ref="A1:H1"/>
    <mergeCell ref="A2:H2"/>
    <mergeCell ref="A3:H3"/>
    <mergeCell ref="A10:F10"/>
    <mergeCell ref="A11:H11"/>
    <mergeCell ref="B12:H12"/>
    <mergeCell ref="B13:H13"/>
    <mergeCell ref="B14:H14"/>
    <mergeCell ref="D15:H15"/>
    <mergeCell ref="D16:H16"/>
    <mergeCell ref="D17:H17"/>
    <mergeCell ref="A13:A14"/>
  </mergeCells>
  <pageMargins left="0.590277777777778" right="0.590277777777778" top="0.786805555555556" bottom="0.786805555555556" header="0.393055555555556" footer="0.393055555555556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Yuan..</cp:lastModifiedBy>
  <dcterms:created xsi:type="dcterms:W3CDTF">2024-02-29T09:38:00Z</dcterms:created>
  <dcterms:modified xsi:type="dcterms:W3CDTF">2025-08-22T01:06:55Z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2024-02-29T02:59:59Z</vt:filetime>
  </property>
  <property fmtid="{D5CDD505-2E9C-101B-9397-08002B2CF9AE}" pid="4" name="ICV">
    <vt:lpwstr>84D6CC226C3D4D28AF8F9B7EE5608617_13</vt:lpwstr>
  </property>
  <property fmtid="{D5CDD505-2E9C-101B-9397-08002B2CF9AE}" pid="5" name="KSOProductBuildVer">
    <vt:lpwstr>2052-12.1.0.21915</vt:lpwstr>
  </property>
</Properties>
</file>